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0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excorp-my.sharepoint.com/personal/dtaylor_gexcorp_com/Documents/QA DOM CHECKOUT/Technical Reports (200 Series)/"/>
    </mc:Choice>
  </mc:AlternateContent>
  <xr:revisionPtr revIDLastSave="4" documentId="8_{6FE6B1F1-4C7C-492F-971B-1E3CC820F7B6}" xr6:coauthVersionLast="47" xr6:coauthVersionMax="47" xr10:uidLastSave="{AAC58AB8-E00B-418C-80C8-C87778A3F806}"/>
  <bookViews>
    <workbookView xWindow="28680" yWindow="-120" windowWidth="29040" windowHeight="15720" xr2:uid="{00000000-000D-0000-FFFF-FFFF00000000}"/>
  </bookViews>
  <sheets>
    <sheet name="Form 100-272 Rev. B" sheetId="1" r:id="rId1"/>
  </sheets>
  <definedNames>
    <definedName name="_xlnm.Print_Area" localSheetId="0">'Form 100-272 Rev. B'!$A$1:$K$41</definedName>
    <definedName name="Z_7C22E847_1774_4223_91DA_324F00227BC0_.wvu.PrintArea" localSheetId="0" hidden="1">'Form 100-272 Rev. B'!$A$1:$C$27</definedName>
    <definedName name="Z_9A604A1F_AAF7_46AE_9523_2C2FA5FB2863_.wvu.PrintArea" localSheetId="0" hidden="1">'Form 100-272 Rev. B'!$A$1:$C$27</definedName>
  </definedNames>
  <calcPr calcId="191028"/>
  <customWorkbookViews>
    <customWorkbookView name="Mike Pageau - Personal View" guid="{9A604A1F-AAF7-46AE-9523-2C2FA5FB2863}" mergeInterval="0" personalView="1" maximized="1" xWindow="-1928" yWindow="-8" windowWidth="1936" windowHeight="1066" activeSheetId="1"/>
    <customWorkbookView name="Michelle Cowan - Personal View" guid="{7C22E847-1774-4223-91DA-324F00227BC0}" mergeInterval="0" personalView="1" xWindow="5" yWindow="11" windowWidth="949" windowHeight="1019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" l="1"/>
  <c r="E34" i="1"/>
  <c r="E36" i="1" l="1"/>
  <c r="E37" i="1" s="1"/>
  <c r="G35" i="1"/>
  <c r="G34" i="1"/>
  <c r="F35" i="1"/>
  <c r="F34" i="1"/>
  <c r="F36" i="1" l="1"/>
  <c r="G36" i="1"/>
  <c r="G37" i="1" s="1"/>
  <c r="F37" i="1"/>
</calcChain>
</file>

<file path=xl/sharedStrings.xml><?xml version="1.0" encoding="utf-8"?>
<sst xmlns="http://schemas.openxmlformats.org/spreadsheetml/2006/main" count="26" uniqueCount="24">
  <si>
    <t>Measurement Number</t>
  </si>
  <si>
    <t>Low Abs.</t>
  </si>
  <si>
    <t>Med Abs.</t>
  </si>
  <si>
    <t>High Abs.</t>
  </si>
  <si>
    <t>Irradiated Abs</t>
  </si>
  <si>
    <t>Instrument S/N:</t>
  </si>
  <si>
    <t>Instrument Model:</t>
  </si>
  <si>
    <t>Date Performed:</t>
  </si>
  <si>
    <t>Temperature (°C):</t>
  </si>
  <si>
    <t>Relative Humidity (%):</t>
  </si>
  <si>
    <t>Dosimeter Type:</t>
  </si>
  <si>
    <t>Wavelength Setting (nm):</t>
  </si>
  <si>
    <t>Specification:</t>
  </si>
  <si>
    <t>Maximum C.V.%</t>
  </si>
  <si>
    <t>Notes:</t>
  </si>
  <si>
    <t>Average:</t>
  </si>
  <si>
    <t>Standard Dev.:</t>
  </si>
  <si>
    <t>C.V.%:</t>
  </si>
  <si>
    <t>Test Result:</t>
  </si>
  <si>
    <t>Performed By:___________________________________Date:__________________</t>
  </si>
  <si>
    <t>Reviewed By:_____________________________</t>
  </si>
  <si>
    <t>Date:____________________</t>
  </si>
  <si>
    <t>ENTER NAME - Title</t>
  </si>
  <si>
    <t>ENTER NAME -Title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</si>
</sst>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[$-409]mmmm\ d\,\ yyyy;@"/>
    <numFmt numFmtId="166" formatCode="0.000"/>
    <numFmt numFmtId="167" formatCode="0.0000"/>
  </numFmts>
  <fonts count="7">
    <font>
      <sz val="10"/>
      <name val="Arial"/>
    </font>
    <font>
      <sz val="10"/>
      <name val="Garamond"/>
      <family val="1"/>
    </font>
    <font>
      <b/>
      <sz val="11"/>
      <name val="Garamond"/>
      <family val="1"/>
    </font>
    <font>
      <b/>
      <sz val="10"/>
      <name val="Garamond"/>
      <family val="1"/>
    </font>
    <font>
      <b/>
      <sz val="10"/>
      <name val="Arial"/>
      <family val="2"/>
    </font>
    <font>
      <sz val="10"/>
      <color rgb="FFC00000"/>
      <name val="Garamond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1">
    <xf numFmtId="0" fontId="0" fillId="0" borderId="0" xfId="0"/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49" fontId="1" fillId="3" borderId="2" xfId="0" applyNumberFormat="1" applyFont="1" applyFill="1" applyBorder="1" applyAlignment="1" applyProtection="1">
      <alignment horizontal="left" vertical="top"/>
      <protection locked="0"/>
    </xf>
    <xf numFmtId="165" fontId="1" fillId="3" borderId="2" xfId="0" applyNumberFormat="1" applyFont="1" applyFill="1" applyBorder="1" applyAlignment="1" applyProtection="1">
      <alignment horizontal="left" vertical="top"/>
      <protection locked="0"/>
    </xf>
    <xf numFmtId="164" fontId="1" fillId="3" borderId="2" xfId="0" applyNumberFormat="1" applyFont="1" applyFill="1" applyBorder="1" applyAlignment="1" applyProtection="1">
      <alignment horizontal="left" vertical="top"/>
      <protection locked="0"/>
    </xf>
    <xf numFmtId="0" fontId="1" fillId="0" borderId="0" xfId="0" applyFont="1" applyAlignment="1">
      <alignment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2" borderId="6" xfId="0" applyFont="1" applyFill="1" applyBorder="1" applyAlignment="1">
      <alignment horizontal="right" vertical="center"/>
    </xf>
    <xf numFmtId="166" fontId="1" fillId="0" borderId="6" xfId="0" applyNumberFormat="1" applyFont="1" applyBorder="1" applyAlignment="1">
      <alignment vertical="center"/>
    </xf>
    <xf numFmtId="167" fontId="1" fillId="0" borderId="4" xfId="0" applyNumberFormat="1" applyFont="1" applyBorder="1" applyAlignment="1">
      <alignment vertical="center"/>
    </xf>
    <xf numFmtId="10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164" fontId="1" fillId="0" borderId="0" xfId="0" applyNumberFormat="1" applyFont="1" applyAlignment="1">
      <alignment horizontal="left" vertical="top"/>
    </xf>
    <xf numFmtId="164" fontId="3" fillId="0" borderId="4" xfId="0" applyNumberFormat="1" applyFont="1" applyBorder="1" applyAlignment="1">
      <alignment horizontal="center" vertical="top"/>
    </xf>
    <xf numFmtId="9" fontId="1" fillId="0" borderId="4" xfId="1" applyFont="1" applyFill="1" applyBorder="1" applyAlignment="1" applyProtection="1">
      <alignment horizontal="center" vertical="top"/>
    </xf>
    <xf numFmtId="0" fontId="5" fillId="2" borderId="0" xfId="0" applyFont="1" applyFill="1" applyAlignment="1" applyProtection="1">
      <alignment horizontal="center" vertical="center"/>
      <protection locked="0"/>
    </xf>
    <xf numFmtId="166" fontId="1" fillId="0" borderId="4" xfId="0" applyNumberFormat="1" applyFont="1" applyBorder="1" applyAlignment="1" applyProtection="1">
      <alignment horizontal="center" vertical="center" wrapText="1"/>
      <protection locked="0"/>
    </xf>
    <xf numFmtId="166" fontId="1" fillId="0" borderId="5" xfId="0" applyNumberFormat="1" applyFont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2">
    <dxf>
      <font>
        <b/>
        <i val="0"/>
        <color rgb="FFC00000"/>
      </font>
      <fill>
        <patternFill>
          <bgColor rgb="FFFFA7A9"/>
        </patternFill>
      </fill>
    </dxf>
    <dxf>
      <font>
        <b/>
        <i val="0"/>
        <color rgb="FF1E6C31"/>
      </font>
      <fill>
        <patternFill>
          <bgColor rgb="FFCCFF99"/>
        </patternFill>
      </fill>
    </dxf>
  </dxfs>
  <tableStyles count="0" defaultTableStyle="TableStyleMedium2" defaultPivotStyle="PivotStyleLight16"/>
  <colors>
    <mruColors>
      <color rgb="FF1E6C31"/>
      <color rgb="FFFFA7A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tabSelected="1" zoomScaleNormal="100" zoomScalePageLayoutView="110" workbookViewId="0">
      <selection activeCell="I18" sqref="I18"/>
    </sheetView>
  </sheetViews>
  <sheetFormatPr defaultColWidth="9.140625" defaultRowHeight="12.75"/>
  <cols>
    <col min="1" max="1" width="21.7109375" style="5" customWidth="1"/>
    <col min="2" max="2" width="14.7109375" style="5" customWidth="1"/>
    <col min="3" max="3" width="12.85546875" style="5" customWidth="1"/>
    <col min="4" max="4" width="11.85546875" style="5" customWidth="1"/>
    <col min="5" max="11" width="12.85546875" style="5" customWidth="1"/>
    <col min="12" max="16384" width="9.140625" style="5"/>
  </cols>
  <sheetData>
    <row r="1" spans="1:7" ht="12" customHeight="1">
      <c r="D1" s="30" t="s">
        <v>0</v>
      </c>
      <c r="E1" s="39" t="s">
        <v>1</v>
      </c>
      <c r="F1" s="39" t="s">
        <v>2</v>
      </c>
      <c r="G1" s="39" t="s">
        <v>3</v>
      </c>
    </row>
    <row r="2" spans="1:7" ht="12" customHeight="1">
      <c r="D2" s="31"/>
      <c r="E2" s="40"/>
      <c r="F2" s="40"/>
      <c r="G2" s="40"/>
    </row>
    <row r="3" spans="1:7" ht="12" customHeight="1">
      <c r="C3" s="22"/>
      <c r="D3" s="32"/>
      <c r="E3" s="11" t="s">
        <v>4</v>
      </c>
      <c r="F3" s="11" t="s">
        <v>4</v>
      </c>
      <c r="G3" s="11" t="s">
        <v>4</v>
      </c>
    </row>
    <row r="4" spans="1:7" ht="12" customHeight="1">
      <c r="A4" s="4" t="s">
        <v>5</v>
      </c>
      <c r="B4" s="6"/>
      <c r="C4" s="23">
        <v>1</v>
      </c>
      <c r="D4" s="19">
        <v>1</v>
      </c>
      <c r="E4" s="28"/>
      <c r="F4" s="28"/>
      <c r="G4" s="28"/>
    </row>
    <row r="5" spans="1:7" ht="12" customHeight="1">
      <c r="A5" s="4" t="s">
        <v>6</v>
      </c>
      <c r="B5" s="7"/>
      <c r="C5" s="23">
        <v>2</v>
      </c>
      <c r="D5" s="19">
        <v>2</v>
      </c>
      <c r="E5" s="28"/>
      <c r="F5" s="28"/>
      <c r="G5" s="28"/>
    </row>
    <row r="6" spans="1:7" ht="12" customHeight="1">
      <c r="A6" s="4" t="s">
        <v>7</v>
      </c>
      <c r="B6" s="8"/>
      <c r="C6" s="23">
        <v>3</v>
      </c>
      <c r="D6" s="19">
        <v>3</v>
      </c>
      <c r="E6" s="28"/>
      <c r="F6" s="28"/>
      <c r="G6" s="28"/>
    </row>
    <row r="7" spans="1:7" ht="12" customHeight="1">
      <c r="A7" s="4" t="s">
        <v>8</v>
      </c>
      <c r="B7" s="9"/>
      <c r="C7" s="23">
        <v>4</v>
      </c>
      <c r="D7" s="19">
        <v>4</v>
      </c>
      <c r="E7" s="28"/>
      <c r="F7" s="28"/>
      <c r="G7" s="28"/>
    </row>
    <row r="8" spans="1:7" ht="12" customHeight="1">
      <c r="A8" s="4" t="s">
        <v>9</v>
      </c>
      <c r="B8" s="9"/>
      <c r="C8" s="23">
        <v>5</v>
      </c>
      <c r="D8" s="19">
        <v>5</v>
      </c>
      <c r="E8" s="28"/>
      <c r="F8" s="28"/>
      <c r="G8" s="28"/>
    </row>
    <row r="9" spans="1:7" ht="12" customHeight="1">
      <c r="A9" s="4" t="s">
        <v>10</v>
      </c>
      <c r="B9" s="9"/>
      <c r="C9" s="23">
        <v>6</v>
      </c>
      <c r="D9" s="19">
        <v>6</v>
      </c>
      <c r="E9" s="28"/>
      <c r="F9" s="28"/>
      <c r="G9" s="28"/>
    </row>
    <row r="10" spans="1:7" ht="12" customHeight="1">
      <c r="A10" s="4" t="s">
        <v>11</v>
      </c>
      <c r="B10" s="9"/>
      <c r="C10" s="23">
        <v>7</v>
      </c>
      <c r="D10" s="19">
        <v>7</v>
      </c>
      <c r="E10" s="28"/>
      <c r="F10" s="28"/>
      <c r="G10" s="28"/>
    </row>
    <row r="11" spans="1:7" ht="12" customHeight="1">
      <c r="C11" s="23">
        <v>8</v>
      </c>
      <c r="D11" s="19">
        <v>8</v>
      </c>
      <c r="E11" s="28"/>
      <c r="F11" s="28"/>
      <c r="G11" s="28"/>
    </row>
    <row r="12" spans="1:7" ht="12" customHeight="1">
      <c r="A12" s="4" t="s">
        <v>12</v>
      </c>
      <c r="B12" s="25" t="s">
        <v>13</v>
      </c>
      <c r="C12" s="23">
        <v>9</v>
      </c>
      <c r="D12" s="20">
        <v>9</v>
      </c>
      <c r="E12" s="28"/>
      <c r="F12" s="28"/>
      <c r="G12" s="28"/>
    </row>
    <row r="13" spans="1:7" ht="12" customHeight="1">
      <c r="A13" s="2"/>
      <c r="B13" s="26">
        <v>0.02</v>
      </c>
      <c r="C13" s="23">
        <v>10</v>
      </c>
      <c r="D13" s="20">
        <v>10</v>
      </c>
      <c r="E13" s="28"/>
      <c r="F13" s="28"/>
      <c r="G13" s="28"/>
    </row>
    <row r="14" spans="1:7" ht="12" customHeight="1">
      <c r="A14" s="2"/>
      <c r="B14" s="24"/>
      <c r="C14" s="23">
        <v>11</v>
      </c>
      <c r="D14" s="20">
        <v>11</v>
      </c>
      <c r="E14" s="28"/>
      <c r="F14" s="28"/>
      <c r="G14" s="28"/>
    </row>
    <row r="15" spans="1:7" ht="12" customHeight="1">
      <c r="A15" s="3" t="s">
        <v>14</v>
      </c>
      <c r="B15" s="10"/>
      <c r="C15" s="23">
        <v>12</v>
      </c>
      <c r="D15" s="20">
        <v>12</v>
      </c>
      <c r="E15" s="28"/>
      <c r="F15" s="28"/>
      <c r="G15" s="28"/>
    </row>
    <row r="16" spans="1:7" ht="12" customHeight="1">
      <c r="A16" s="33"/>
      <c r="B16" s="34"/>
      <c r="C16" s="23">
        <v>13</v>
      </c>
      <c r="D16" s="20">
        <v>13</v>
      </c>
      <c r="E16" s="28"/>
      <c r="F16" s="28"/>
      <c r="G16" s="28"/>
    </row>
    <row r="17" spans="1:7" ht="12" customHeight="1">
      <c r="A17" s="35"/>
      <c r="B17" s="36"/>
      <c r="C17" s="23">
        <v>14</v>
      </c>
      <c r="D17" s="20">
        <v>14</v>
      </c>
      <c r="E17" s="28"/>
      <c r="F17" s="28"/>
      <c r="G17" s="28"/>
    </row>
    <row r="18" spans="1:7" ht="12" customHeight="1">
      <c r="A18" s="35"/>
      <c r="B18" s="36"/>
      <c r="C18" s="23">
        <v>15</v>
      </c>
      <c r="D18" s="20">
        <v>15</v>
      </c>
      <c r="E18" s="28"/>
      <c r="F18" s="28"/>
      <c r="G18" s="28"/>
    </row>
    <row r="19" spans="1:7" ht="12" customHeight="1">
      <c r="A19" s="35"/>
      <c r="B19" s="36"/>
      <c r="C19" s="23">
        <v>16</v>
      </c>
      <c r="D19" s="20">
        <v>16</v>
      </c>
      <c r="E19" s="28"/>
      <c r="F19" s="28"/>
      <c r="G19" s="28"/>
    </row>
    <row r="20" spans="1:7" ht="12" customHeight="1">
      <c r="A20" s="35"/>
      <c r="B20" s="36"/>
      <c r="C20" s="23">
        <v>17</v>
      </c>
      <c r="D20" s="20">
        <v>17</v>
      </c>
      <c r="E20" s="28"/>
      <c r="F20" s="28"/>
      <c r="G20" s="28"/>
    </row>
    <row r="21" spans="1:7" ht="12" customHeight="1">
      <c r="A21" s="35"/>
      <c r="B21" s="36"/>
      <c r="C21" s="23">
        <v>18</v>
      </c>
      <c r="D21" s="20">
        <v>18</v>
      </c>
      <c r="E21" s="28"/>
      <c r="F21" s="28"/>
      <c r="G21" s="28"/>
    </row>
    <row r="22" spans="1:7" ht="12" customHeight="1">
      <c r="A22" s="35"/>
      <c r="B22" s="36"/>
      <c r="C22" s="23">
        <v>19</v>
      </c>
      <c r="D22" s="20">
        <v>19</v>
      </c>
      <c r="E22" s="28"/>
      <c r="F22" s="28"/>
      <c r="G22" s="28"/>
    </row>
    <row r="23" spans="1:7" ht="12" customHeight="1">
      <c r="A23" s="35"/>
      <c r="B23" s="36"/>
      <c r="C23" s="23">
        <v>20</v>
      </c>
      <c r="D23" s="20">
        <v>20</v>
      </c>
      <c r="E23" s="28"/>
      <c r="F23" s="28"/>
      <c r="G23" s="28"/>
    </row>
    <row r="24" spans="1:7" ht="12" customHeight="1">
      <c r="A24" s="35"/>
      <c r="B24" s="36"/>
      <c r="C24" s="23">
        <v>21</v>
      </c>
      <c r="D24" s="20">
        <v>21</v>
      </c>
      <c r="E24" s="28"/>
      <c r="F24" s="28"/>
      <c r="G24" s="28"/>
    </row>
    <row r="25" spans="1:7" ht="12" customHeight="1">
      <c r="A25" s="35"/>
      <c r="B25" s="36"/>
      <c r="C25" s="23">
        <v>22</v>
      </c>
      <c r="D25" s="20">
        <v>22</v>
      </c>
      <c r="E25" s="28"/>
      <c r="F25" s="28"/>
      <c r="G25" s="28"/>
    </row>
    <row r="26" spans="1:7" ht="12" customHeight="1">
      <c r="A26" s="35"/>
      <c r="B26" s="36"/>
      <c r="C26" s="23">
        <v>23</v>
      </c>
      <c r="D26" s="20">
        <v>23</v>
      </c>
      <c r="E26" s="28"/>
      <c r="F26" s="28"/>
      <c r="G26" s="28"/>
    </row>
    <row r="27" spans="1:7" ht="12" customHeight="1">
      <c r="A27" s="35"/>
      <c r="B27" s="36"/>
      <c r="C27" s="23">
        <v>24</v>
      </c>
      <c r="D27" s="20">
        <v>24</v>
      </c>
      <c r="E27" s="28"/>
      <c r="F27" s="28"/>
      <c r="G27" s="28"/>
    </row>
    <row r="28" spans="1:7" ht="12" customHeight="1">
      <c r="A28" s="35"/>
      <c r="B28" s="36"/>
      <c r="C28" s="23">
        <v>25</v>
      </c>
      <c r="D28" s="20">
        <v>25</v>
      </c>
      <c r="E28" s="28"/>
      <c r="F28" s="28"/>
      <c r="G28" s="28"/>
    </row>
    <row r="29" spans="1:7" ht="12" customHeight="1">
      <c r="A29" s="35"/>
      <c r="B29" s="36"/>
      <c r="C29" s="23">
        <v>26</v>
      </c>
      <c r="D29" s="20">
        <v>26</v>
      </c>
      <c r="E29" s="28"/>
      <c r="F29" s="28"/>
      <c r="G29" s="28"/>
    </row>
    <row r="30" spans="1:7" ht="12" customHeight="1">
      <c r="A30" s="35"/>
      <c r="B30" s="36"/>
      <c r="C30" s="23">
        <v>27</v>
      </c>
      <c r="D30" s="20">
        <v>27</v>
      </c>
      <c r="E30" s="28"/>
      <c r="F30" s="28"/>
      <c r="G30" s="28"/>
    </row>
    <row r="31" spans="1:7" ht="12" customHeight="1">
      <c r="A31" s="35"/>
      <c r="B31" s="36"/>
      <c r="C31" s="23">
        <v>28</v>
      </c>
      <c r="D31" s="20">
        <v>28</v>
      </c>
      <c r="E31" s="28"/>
      <c r="F31" s="28"/>
      <c r="G31" s="28"/>
    </row>
    <row r="32" spans="1:7" ht="12" customHeight="1">
      <c r="A32" s="35"/>
      <c r="B32" s="36"/>
      <c r="C32" s="23">
        <v>29</v>
      </c>
      <c r="D32" s="20">
        <v>29</v>
      </c>
      <c r="E32" s="28"/>
      <c r="F32" s="28"/>
      <c r="G32" s="28"/>
    </row>
    <row r="33" spans="1:9" ht="12" customHeight="1" thickBot="1">
      <c r="A33" s="37"/>
      <c r="B33" s="38"/>
      <c r="C33" s="23">
        <v>30</v>
      </c>
      <c r="D33" s="21">
        <v>30</v>
      </c>
      <c r="E33" s="29"/>
      <c r="F33" s="29"/>
      <c r="G33" s="29"/>
    </row>
    <row r="34" spans="1:9" ht="12" customHeight="1" thickTop="1">
      <c r="D34" s="15" t="s">
        <v>15</v>
      </c>
      <c r="E34" s="16" t="e">
        <f>AVERAGE(E4:E33)</f>
        <v>#DIV/0!</v>
      </c>
      <c r="F34" s="16" t="e">
        <f>AVERAGE(F4:F33)</f>
        <v>#DIV/0!</v>
      </c>
      <c r="G34" s="16" t="e">
        <f>AVERAGE(G4:G33)</f>
        <v>#DIV/0!</v>
      </c>
    </row>
    <row r="35" spans="1:9" ht="12" customHeight="1">
      <c r="D35" s="12" t="s">
        <v>16</v>
      </c>
      <c r="E35" s="17" t="e">
        <f>_xlfn.STDEV.S(E4:E33)</f>
        <v>#DIV/0!</v>
      </c>
      <c r="F35" s="17" t="e">
        <f>_xlfn.STDEV.S(F4:F33)</f>
        <v>#DIV/0!</v>
      </c>
      <c r="G35" s="17" t="e">
        <f>_xlfn.STDEV.S(G4:G33)</f>
        <v>#DIV/0!</v>
      </c>
    </row>
    <row r="36" spans="1:9" ht="12" customHeight="1">
      <c r="D36" s="12" t="s">
        <v>17</v>
      </c>
      <c r="E36" s="18" t="e">
        <f>E35/E34</f>
        <v>#DIV/0!</v>
      </c>
      <c r="F36" s="18" t="e">
        <f>F35/F34</f>
        <v>#DIV/0!</v>
      </c>
      <c r="G36" s="18" t="e">
        <f>G35/G34</f>
        <v>#DIV/0!</v>
      </c>
    </row>
    <row r="37" spans="1:9" ht="12" customHeight="1">
      <c r="D37" s="12" t="s">
        <v>18</v>
      </c>
      <c r="E37" s="1" t="str">
        <f>IF(ISNUMBER(E34), IF(E36&lt;=0.02,"PASS","FAIL"), "FAIL")</f>
        <v>FAIL</v>
      </c>
      <c r="F37" s="1" t="str">
        <f t="shared" ref="F37:G37" si="0">IF(ISNUMBER(F34), IF(F36&lt;=0.02,"PASS","FAIL"), "FAIL")</f>
        <v>FAIL</v>
      </c>
      <c r="G37" s="1" t="str">
        <f t="shared" si="0"/>
        <v>FAIL</v>
      </c>
    </row>
    <row r="38" spans="1:9" ht="12" customHeight="1"/>
    <row r="39" spans="1:9" ht="12" customHeight="1"/>
    <row r="40" spans="1:9" ht="12" customHeight="1">
      <c r="A40" s="14" t="s">
        <v>19</v>
      </c>
      <c r="B40" s="13"/>
      <c r="F40" s="14" t="s">
        <v>20</v>
      </c>
      <c r="G40" s="13"/>
      <c r="I40" s="5" t="s">
        <v>21</v>
      </c>
    </row>
    <row r="41" spans="1:9" ht="12" customHeight="1">
      <c r="B41" s="27" t="s">
        <v>22</v>
      </c>
      <c r="G41" s="27" t="s">
        <v>23</v>
      </c>
    </row>
  </sheetData>
  <customSheetViews>
    <customSheetView guid="{9A604A1F-AAF7-46AE-9523-2C2FA5FB2863}" showPageBreaks="1" fitToPage="1" printArea="1" view="pageLayout">
      <selection activeCell="H8" sqref="H8"/>
      <pageMargins left="0" right="0" top="0" bottom="0" header="0" footer="0"/>
      <printOptions horizontalCentered="1" verticalCentered="1"/>
      <pageSetup scale="99" orientation="landscape" r:id="rId1"/>
      <headerFooter>
        <oddHeader>&amp;C&amp;"Arial,Italic"&amp;20Spectrophotometer Measurement Repeatability</oddHeader>
        <oddFooter>&amp;L&amp;A&amp;CPage &amp;P of &amp;N                       &amp;REffective Date: DRAFT</oddFooter>
      </headerFooter>
    </customSheetView>
    <customSheetView guid="{7C22E847-1774-4223-91DA-324F00227BC0}" showPageBreaks="1" fitToPage="1" printArea="1" view="pageLayout">
      <selection activeCell="A4" sqref="A4"/>
      <pageMargins left="0" right="0" top="0" bottom="0" header="0" footer="0"/>
      <printOptions horizontalCentered="1" verticalCentered="1"/>
      <pageSetup scale="99" orientation="landscape" r:id="rId2"/>
      <headerFooter>
        <oddHeader>&amp;L&amp;K03+000    GEX Corporation
    7330 S. Alton Way, Suite 12i
    Centennial, CO 80112&amp;C&amp;"Arial,Italic"&amp;20Spectrophotometer Measurement Repeatability&amp;R&amp;K03+000Phone: +1 (303) 400-9640
Email: cs@gexcorp.com</oddHeader>
        <oddFooter>&amp;L&amp;A&amp;CPage &amp;P of &amp;N                       &amp;REffective Date: DRAFT</oddFooter>
      </headerFooter>
    </customSheetView>
  </customSheetViews>
  <mergeCells count="5">
    <mergeCell ref="D1:D3"/>
    <mergeCell ref="A16:B33"/>
    <mergeCell ref="E1:E2"/>
    <mergeCell ref="F1:F2"/>
    <mergeCell ref="G1:G2"/>
  </mergeCells>
  <conditionalFormatting sqref="E37:G37">
    <cfRule type="cellIs" dxfId="1" priority="5" operator="equal">
      <formula>"PASS"</formula>
    </cfRule>
    <cfRule type="cellIs" dxfId="0" priority="6" operator="equal">
      <formula>"FAIL"</formula>
    </cfRule>
  </conditionalFormatting>
  <printOptions horizontalCentered="1" verticalCentered="1"/>
  <pageMargins left="0.23624999999999999" right="0.25" top="0.86895833333333339" bottom="0.75" header="0.23239583333333333" footer="0.3"/>
  <pageSetup scale="90" orientation="landscape" r:id="rId3"/>
  <headerFooter>
    <oddHeader xml:space="preserve">&amp;L&amp;G&amp;C&amp;"Arial,Italic"&amp;8
&amp;20Spectrophotometer Measurement Repeatability </oddHeader>
    <oddFooter>&amp;L&amp;A&amp;CPage &amp;P of &amp;N                       &amp;REffective Date:  05/09/2024</oddFooter>
  </headerFooter>
  <ignoredErrors>
    <ignoredError sqref="E34:G36" evalError="1"/>
  </ignoredErrors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DFD37AF0030F46B767D2FB80481DB6" ma:contentTypeVersion="19" ma:contentTypeDescription="Create a new document." ma:contentTypeScope="" ma:versionID="70cd53402066404110df02842f328daf">
  <xsd:schema xmlns:xsd="http://www.w3.org/2001/XMLSchema" xmlns:xs="http://www.w3.org/2001/XMLSchema" xmlns:p="http://schemas.microsoft.com/office/2006/metadata/properties" xmlns:ns2="fd667623-44cc-4651-81ed-802383599473" xmlns:ns3="3229fb5f-fca9-42a8-bacc-db2ca2a02dfc" targetNamespace="http://schemas.microsoft.com/office/2006/metadata/properties" ma:root="true" ma:fieldsID="078aa743ca556c3cf937ce7a1f403be2" ns2:_="" ns3:_="">
    <xsd:import namespace="fd667623-44cc-4651-81ed-802383599473"/>
    <xsd:import namespace="3229fb5f-fca9-42a8-bacc-db2ca2a02d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667623-44cc-4651-81ed-8023835994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6846d83-8cbd-4cb5-95bb-a340e2450c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9fb5f-fca9-42a8-bacc-db2ca2a02df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866863d-b488-4b34-b037-e150740d3739}" ma:internalName="TaxCatchAll" ma:showField="CatchAllData" ma:web="3229fb5f-fca9-42a8-bacc-db2ca2a02d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d667623-44cc-4651-81ed-802383599473">
      <Terms xmlns="http://schemas.microsoft.com/office/infopath/2007/PartnerControls"/>
    </lcf76f155ced4ddcb4097134ff3c332f>
    <TaxCatchAll xmlns="3229fb5f-fca9-42a8-bacc-db2ca2a02dfc" xsi:nil="true"/>
    <SharedWithUsers xmlns="3229fb5f-fca9-42a8-bacc-db2ca2a02df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706612E-6052-49C2-A408-8C9A1AAFC480}"/>
</file>

<file path=customXml/itemProps2.xml><?xml version="1.0" encoding="utf-8"?>
<ds:datastoreItem xmlns:ds="http://schemas.openxmlformats.org/officeDocument/2006/customXml" ds:itemID="{EF131268-21F7-4890-B3AB-4D23A7026F6E}"/>
</file>

<file path=customXml/itemProps3.xml><?xml version="1.0" encoding="utf-8"?>
<ds:datastoreItem xmlns:ds="http://schemas.openxmlformats.org/officeDocument/2006/customXml" ds:itemID="{5B66BF61-B4A7-4C35-BFC0-7667DDC9C2DB}"/>
</file>

<file path=customXml/itemProps4.xml><?xml version="1.0" encoding="utf-8"?>
<ds:datastoreItem xmlns:ds="http://schemas.openxmlformats.org/officeDocument/2006/customXml" ds:itemID="{C6E469AF-EC6F-4013-ADE1-9878C27404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Dominique Taylor</dc:creator>
  <cp:keywords/>
  <dc:description/>
  <cp:lastModifiedBy>Dominique Taylor</cp:lastModifiedBy>
  <cp:revision/>
  <dcterms:created xsi:type="dcterms:W3CDTF">2007-07-20T19:42:58Z</dcterms:created>
  <dcterms:modified xsi:type="dcterms:W3CDTF">2024-05-09T15:45:08Z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0x010100D2DFD37AF0030F46B767D2FB80481DB6</vt:lpwstr>
  </property>
  <property fmtid="{D5CDD505-2E9C-101B-9397-08002B2CF9AE}" pid="3" name="Order">
    <vt:r8>7726900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</Properties>
</file>